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75BF1031-7000-44C3-B2E1-D0B918247C8E}" xr6:coauthVersionLast="47" xr6:coauthVersionMax="47" xr10:uidLastSave="{00000000-0000-0000-0000-000000000000}"/>
  <bookViews>
    <workbookView xWindow="-120" yWindow="-120" windowWidth="38640" windowHeight="21120" xr2:uid="{9983C110-93CF-504C-9689-994AB68E4182}"/>
  </bookViews>
  <sheets>
    <sheet name="請求書 （注文書なし）" sheetId="6" r:id="rId1"/>
    <sheet name="請求書 （注文書あり）" sheetId="3" r:id="rId2"/>
    <sheet name="請求書 （記入例　注文書ありの場合）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G35" i="3"/>
  <c r="I2" i="3"/>
  <c r="I2" i="5"/>
  <c r="I2" i="6"/>
  <c r="G36" i="6"/>
  <c r="G23" i="5"/>
  <c r="G32" i="5" s="1"/>
  <c r="G33" i="5" s="1"/>
  <c r="I18" i="5"/>
  <c r="G38" i="6" l="1"/>
  <c r="G37" i="6"/>
  <c r="G34" i="5"/>
  <c r="C13" i="5" s="1"/>
  <c r="G23" i="3"/>
  <c r="G32" i="3" s="1"/>
  <c r="G33" i="3" s="1"/>
  <c r="I18" i="3"/>
  <c r="C13" i="6" l="1"/>
  <c r="G34" i="3"/>
  <c r="C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F7EABDF0-9F31-4F4F-A85A-162EEA4489CD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3/27と入力すれば令和6年3月27日と表示されます。
</t>
        </r>
      </text>
    </comment>
    <comment ref="B9" authorId="0" shapeId="0" xr:uid="{FB9C28AC-CB13-42C8-BFAF-850A88FA0D1A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弊社担当者名を記入してください。</t>
        </r>
      </text>
    </comment>
    <comment ref="H10" authorId="0" shapeId="0" xr:uid="{6C4668B4-F5BC-4AA6-AD1D-7F8FF981941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適格請求書登録番号を記入してください。
</t>
        </r>
      </text>
    </comment>
    <comment ref="C13" authorId="0" shapeId="0" xr:uid="{C2ED6D0D-E42E-4D34-87AC-1568D1390B8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下段の合計金額が自動挿入されます。
</t>
        </r>
      </text>
    </comment>
    <comment ref="G36" authorId="0" shapeId="0" xr:uid="{1163EC9D-3E38-481F-89D4-44C09E839B95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7" authorId="0" shapeId="0" xr:uid="{98AD382E-E458-4003-904B-284ACE3E699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8" authorId="0" shapeId="0" xr:uid="{F3D4BECD-A357-498D-ABF1-43337DDC16AA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B40" authorId="0" shapeId="0" xr:uid="{9F836418-F6C6-479C-8100-777D1F34410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振込先を記入してください。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54BB9F7A-8E1C-4ABC-8F45-6333A798A0D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3/27と入力すれば令和6年3月27日と表示されます。
</t>
        </r>
      </text>
    </comment>
    <comment ref="B9" authorId="0" shapeId="0" xr:uid="{22807D38-1317-4D4F-A311-1DC5DB6C2399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弊社担当者名を記入してください。</t>
        </r>
      </text>
    </comment>
    <comment ref="H10" authorId="0" shapeId="0" xr:uid="{4EFB2DD2-B47C-481B-8748-F6A95985C2A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適格請求書登録番号を記入してください。</t>
        </r>
      </text>
    </comment>
    <comment ref="C13" authorId="0" shapeId="0" xr:uid="{9B689D4A-DB9F-48D2-81A5-C48234E85EC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下段の合計金額が自動挿入されます。
</t>
        </r>
      </text>
    </comment>
    <comment ref="B18" authorId="0" shapeId="0" xr:uid="{415487CE-72D5-4C41-9EC3-81EE2005A815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弊社からの注文書発行番号を記入してください。
</t>
        </r>
      </text>
    </comment>
    <comment ref="I18" authorId="0" shapeId="0" xr:uid="{F3A1FCD0-4822-4028-BAD7-2A9DF4CE40D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2" authorId="0" shapeId="0" xr:uid="{16BC8052-8DF9-48D5-8B4F-F6C96BFBFED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
</t>
        </r>
      </text>
    </comment>
    <comment ref="G33" authorId="0" shapeId="0" xr:uid="{806C829A-3CE4-439D-BE1F-DC8EFD99338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4" authorId="0" shapeId="0" xr:uid="{BA9E11F5-959B-4E46-A655-C4E690BD9E1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5" authorId="0" shapeId="0" xr:uid="{138F75F9-62EC-44D1-AC62-9092233E7CA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B37" authorId="0" shapeId="0" xr:uid="{905744F3-C242-4655-9C2B-14724D68550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振込先を記入してください。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DCFC96E3-A8FC-4F3C-9780-6E2D73D25387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3/27と入力すれば令和6年3月27日と表示されます。
</t>
        </r>
      </text>
    </comment>
    <comment ref="B9" authorId="0" shapeId="0" xr:uid="{A814940D-7983-41AA-86C8-991D71E51CE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弊社担当者名を記入してください。</t>
        </r>
      </text>
    </comment>
    <comment ref="H10" authorId="0" shapeId="0" xr:uid="{005F1E1D-BBBF-400B-AE33-4907BD6E4D0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適格請求書登録番号を記入してください。</t>
        </r>
      </text>
    </comment>
    <comment ref="C13" authorId="0" shapeId="0" xr:uid="{01311381-78CE-43FA-9381-E0FAA75EFC2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下段の合計金額が自動挿入されます。
</t>
        </r>
      </text>
    </comment>
    <comment ref="B18" authorId="0" shapeId="0" xr:uid="{0C0F15B4-BD96-445C-9113-E5BFCDCA88F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弊社からの注文書発行番号を記入してください。
</t>
        </r>
      </text>
    </comment>
    <comment ref="I18" authorId="0" shapeId="0" xr:uid="{BD2AEB2E-390C-404C-AFD4-3069C1C164A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2" authorId="0" shapeId="0" xr:uid="{EE4BFD9C-9971-4C01-B73A-316EAD43C1C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
</t>
        </r>
      </text>
    </comment>
    <comment ref="G33" authorId="0" shapeId="0" xr:uid="{1BA4C2B1-D745-47A6-81E0-F0986656C4D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4" authorId="0" shapeId="0" xr:uid="{E21EA609-C60E-46AB-A1BD-735D4373C25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G35" authorId="0" shapeId="0" xr:uid="{5131554E-655D-4985-98E6-6AD383C1FA67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自動計算</t>
        </r>
      </text>
    </comment>
    <comment ref="B37" authorId="0" shapeId="0" xr:uid="{B5E45A5C-5646-4AB5-9C01-2C3621450079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振込先を記入してください。</t>
        </r>
      </text>
    </comment>
  </commentList>
</comments>
</file>

<file path=xl/sharedStrings.xml><?xml version="1.0" encoding="utf-8"?>
<sst xmlns="http://schemas.openxmlformats.org/spreadsheetml/2006/main" count="88" uniqueCount="38">
  <si>
    <t>請　求　書</t>
    <rPh sb="0" eb="5">
      <t xml:space="preserve">セイキュウショ </t>
    </rPh>
    <phoneticPr fontId="2"/>
  </si>
  <si>
    <t>合計</t>
    <rPh sb="0" eb="2">
      <t xml:space="preserve">ゴウケイ </t>
    </rPh>
    <phoneticPr fontId="2"/>
  </si>
  <si>
    <t>下記のとおり、御請求申し上げます。</t>
    <rPh sb="0" eb="2">
      <t xml:space="preserve">カキノ </t>
    </rPh>
    <rPh sb="3" eb="4">
      <t xml:space="preserve">トオリ </t>
    </rPh>
    <rPh sb="10" eb="11">
      <t xml:space="preserve">モウシアゲマス </t>
    </rPh>
    <phoneticPr fontId="2"/>
  </si>
  <si>
    <t>工事名</t>
    <rPh sb="0" eb="3">
      <t>コウジメイ</t>
    </rPh>
    <phoneticPr fontId="2"/>
  </si>
  <si>
    <t>工事番号</t>
    <rPh sb="0" eb="2">
      <t>コウジ</t>
    </rPh>
    <rPh sb="2" eb="4">
      <t>バンゴウ</t>
    </rPh>
    <phoneticPr fontId="2"/>
  </si>
  <si>
    <t>注文書番号</t>
    <rPh sb="0" eb="3">
      <t>チュウモンショ</t>
    </rPh>
    <rPh sb="3" eb="5">
      <t>バンゴウ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</si>
  <si>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</si>
  <si>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</si>
  <si>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</si>
  <si>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</si>
  <si>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</si>
  <si>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62-001</t>
    <phoneticPr fontId="2"/>
  </si>
  <si>
    <t>001-12</t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</si>
  <si>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</si>
  <si>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</si>
  <si>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</si>
  <si>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○○邸新築工事</t>
    <rPh sb="2" eb="3">
      <t>テイ</t>
    </rPh>
    <rPh sb="3" eb="5">
      <t>シンチク</t>
    </rPh>
    <rPh sb="5" eb="7">
      <t>コウジ</t>
    </rPh>
    <phoneticPr fontId="2"/>
  </si>
  <si>
    <t>消費税10％</t>
    <rPh sb="0" eb="3">
      <t>ショウヒゼイ</t>
    </rPh>
    <phoneticPr fontId="2"/>
  </si>
  <si>
    <t>請負金額（税抜）</t>
    <rPh sb="0" eb="2">
      <t>ウケオイ</t>
    </rPh>
    <rPh sb="2" eb="4">
      <t>キンガク</t>
    </rPh>
    <rPh sb="5" eb="6">
      <t>ゼイ</t>
    </rPh>
    <rPh sb="6" eb="7">
      <t>ヌ</t>
    </rPh>
    <phoneticPr fontId="2"/>
  </si>
  <si>
    <t>既受領金額（税抜）</t>
    <rPh sb="0" eb="1">
      <t>キ</t>
    </rPh>
    <rPh sb="1" eb="3">
      <t>ジュリョウ</t>
    </rPh>
    <rPh sb="3" eb="5">
      <t>キンガク</t>
    </rPh>
    <rPh sb="6" eb="8">
      <t>ゼイヌ</t>
    </rPh>
    <phoneticPr fontId="2"/>
  </si>
  <si>
    <t>今回請求金額（税抜）</t>
    <rPh sb="0" eb="2">
      <t>コンカイ</t>
    </rPh>
    <rPh sb="2" eb="4">
      <t>セイキュウ</t>
    </rPh>
    <rPh sb="4" eb="6">
      <t>キンガク</t>
    </rPh>
    <rPh sb="7" eb="9">
      <t>ゼイヌ</t>
    </rPh>
    <phoneticPr fontId="2"/>
  </si>
  <si>
    <t>残金（税抜）</t>
    <rPh sb="0" eb="2">
      <t>ザンキン</t>
    </rPh>
    <rPh sb="3" eb="5">
      <t>ゼイヌ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</si>
  <si>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</si>
  <si>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</si>
  <si>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</si>
  <si>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</si>
  <si>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○○銀行○○支店　普通　1234567</t>
    <rPh sb="2" eb="4">
      <t>ギンコウ</t>
    </rPh>
    <rPh sb="6" eb="8">
      <t>シテン</t>
    </rPh>
    <rPh sb="9" eb="11">
      <t>フツウ</t>
    </rPh>
    <phoneticPr fontId="2"/>
  </si>
  <si>
    <t>振込先：</t>
    <rPh sb="0" eb="3">
      <t>フリコミサキ</t>
    </rPh>
    <phoneticPr fontId="2"/>
  </si>
  <si>
    <t>①+②計</t>
    <rPh sb="3" eb="4">
      <t>ケイ</t>
    </rPh>
    <phoneticPr fontId="2"/>
  </si>
  <si>
    <t>②注文書発行以外の分を記入</t>
    <rPh sb="1" eb="4">
      <t>チュウモンショ</t>
    </rPh>
    <rPh sb="4" eb="6">
      <t>ハッコウ</t>
    </rPh>
    <rPh sb="6" eb="8">
      <t>イガイ</t>
    </rPh>
    <rPh sb="9" eb="10">
      <t>ブン</t>
    </rPh>
    <rPh sb="11" eb="13">
      <t>キニュウ</t>
    </rPh>
    <phoneticPr fontId="2"/>
  </si>
  <si>
    <t>杉林建設株式会社　御中</t>
    <rPh sb="0" eb="2">
      <t>スギバヤシ</t>
    </rPh>
    <rPh sb="2" eb="4">
      <t>ケンセツ</t>
    </rPh>
    <rPh sb="9" eb="11">
      <t xml:space="preserve">オンチュウ </t>
    </rPh>
    <phoneticPr fontId="2"/>
  </si>
  <si>
    <t>②工事等計</t>
    <rPh sb="1" eb="3">
      <t>コウジ</t>
    </rPh>
    <rPh sb="3" eb="4">
      <t>トウ</t>
    </rPh>
    <rPh sb="4" eb="5">
      <t>ケイ</t>
    </rPh>
    <phoneticPr fontId="2"/>
  </si>
  <si>
    <t>①注文書が発行されている分を記入</t>
    <rPh sb="1" eb="4">
      <t>チュウモンショ</t>
    </rPh>
    <rPh sb="5" eb="7">
      <t>ハッコウ</t>
    </rPh>
    <rPh sb="12" eb="13">
      <t>ブン</t>
    </rPh>
    <rPh sb="14" eb="16">
      <t>キニュウ</t>
    </rPh>
    <phoneticPr fontId="2"/>
  </si>
  <si>
    <t>小　　　計</t>
    <rPh sb="0" eb="1">
      <t>ショウ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</si>
  <si>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</si>
  <si>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追加○○工事</t>
    <rPh sb="0" eb="2">
      <t>ツイカ</t>
    </rPh>
    <rPh sb="4" eb="6">
      <t>コウジ</t>
    </rPh>
    <phoneticPr fontId="2"/>
  </si>
  <si>
    <t>担当者</t>
    <rPh sb="0" eb="3">
      <t>タントウシャ</t>
    </rPh>
    <phoneticPr fontId="2"/>
  </si>
  <si>
    <t>担当者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</si>
</sst>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\ \(&quot;税&quot;&quot;込&quot;\)"/>
    <numFmt numFmtId="177" formatCode="[$]ggge&quot;年&quot;m&quot;月&quot;d&quot;日&quot;;@" x16r2:formatCode16="[$-ja-JP-x-gannen]ggge&quot;年&quot;m&quot;月&quot;d&quot;日&quot;;@"/>
  </numFmts>
  <fonts count="20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/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/>
      <top style="hair">
        <color theme="0" tint="-0.14993743705557422"/>
      </top>
      <bottom style="thin">
        <color auto="1"/>
      </bottom>
      <diagonal/>
    </border>
    <border>
      <left/>
      <right/>
      <top style="hair">
        <color theme="0" tint="-0.14993743705557422"/>
      </top>
      <bottom style="thin">
        <color auto="1"/>
      </bottom>
      <diagonal/>
    </border>
    <border>
      <left/>
      <right style="thin">
        <color theme="0" tint="-0.24994659260841701"/>
      </right>
      <top style="hair">
        <color theme="0" tint="-0.14993743705557422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14993743705557422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38" fontId="0" fillId="0" borderId="0" xfId="1" applyFont="1" applyBorder="1">
      <alignment vertical="center"/>
    </xf>
    <xf numFmtId="0" fontId="11" fillId="0" borderId="0" xfId="0" applyFont="1" applyAlignment="1">
      <alignment vertical="top"/>
    </xf>
    <xf numFmtId="38" fontId="0" fillId="0" borderId="0" xfId="0" applyNumberForma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38" fontId="0" fillId="0" borderId="17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vertical="top"/>
    </xf>
    <xf numFmtId="0" fontId="0" fillId="0" borderId="3" xfId="0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0" fillId="0" borderId="26" xfId="0" applyBorder="1" applyAlignment="1">
      <alignment horizontal="right" vertical="center"/>
    </xf>
    <xf numFmtId="38" fontId="0" fillId="0" borderId="26" xfId="1" applyFont="1" applyBorder="1" applyAlignment="1">
      <alignment horizontal="center" vertical="center"/>
    </xf>
    <xf numFmtId="38" fontId="0" fillId="0" borderId="26" xfId="1" applyFont="1" applyBorder="1">
      <alignment vertical="center"/>
    </xf>
    <xf numFmtId="0" fontId="0" fillId="0" borderId="26" xfId="0" applyBorder="1">
      <alignment vertical="center"/>
    </xf>
    <xf numFmtId="0" fontId="12" fillId="0" borderId="26" xfId="0" applyFont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0" fillId="0" borderId="36" xfId="0" applyBorder="1" applyAlignment="1">
      <alignment horizontal="right" vertical="center"/>
    </xf>
    <xf numFmtId="38" fontId="0" fillId="0" borderId="36" xfId="1" applyFont="1" applyBorder="1" applyAlignment="1">
      <alignment horizontal="center" vertical="center"/>
    </xf>
    <xf numFmtId="38" fontId="0" fillId="0" borderId="36" xfId="1" applyFont="1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9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8" fontId="0" fillId="0" borderId="1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0" fillId="0" borderId="33" xfId="0" applyBorder="1" applyAlignment="1">
      <alignment horizontal="center" vertical="center"/>
    </xf>
    <xf numFmtId="38" fontId="0" fillId="0" borderId="34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0" fillId="0" borderId="32" xfId="0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E2E2E"/>
      <color rgb="FF363636"/>
      <color rgb="FF222222"/>
      <color rgb="FF454545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FAAF-1BA4-4EFB-B592-BB3FB1F292F2}">
  <sheetPr>
    <pageSetUpPr fitToPage="1"/>
  </sheetPr>
  <dimension ref="A1:K43"/>
  <sheetViews>
    <sheetView tabSelected="1" zoomScaleNormal="100" zoomScaleSheetLayoutView="100" zoomScalePageLayoutView="120" workbookViewId="0">
      <selection activeCell="D38" sqref="D38:F38"/>
    </sheetView>
  </sheetViews>
  <sheetFormatPr defaultColWidth="9.77734375" defaultRowHeight="19.5"/>
  <cols>
    <col min="1" max="15" width="6.77734375" customWidth="1"/>
  </cols>
  <sheetData>
    <row r="1" spans="1:11" ht="44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.600000000000001" customHeight="1">
      <c r="A2" s="3"/>
      <c r="B2" s="3"/>
      <c r="C2" s="3"/>
      <c r="D2" s="3"/>
      <c r="E2" s="3"/>
      <c r="F2" s="3"/>
      <c r="G2" s="3"/>
      <c r="H2" s="40"/>
      <c r="I2" s="44">
        <f ca="1">+EOMONTH(TODAY(),0)</f>
        <v>45716</v>
      </c>
      <c r="J2" s="44"/>
      <c r="K2" s="44"/>
    </row>
    <row r="3" spans="1:11" ht="18.600000000000001" customHeight="1">
      <c r="A3" s="45" t="s">
        <v>30</v>
      </c>
      <c r="B3" s="45"/>
      <c r="C3" s="45"/>
      <c r="D3" s="45"/>
      <c r="E3" s="45"/>
    </row>
    <row r="4" spans="1:11" ht="19.5" customHeight="1">
      <c r="A4" s="45"/>
      <c r="B4" s="45"/>
      <c r="C4" s="45"/>
      <c r="D4" s="45"/>
      <c r="E4" s="45"/>
      <c r="F4" s="1"/>
    </row>
    <row r="6" spans="1:11">
      <c r="A6" t="s">
        <v>2</v>
      </c>
      <c r="G6" s="12" t="s">
        <v>22</v>
      </c>
      <c r="H6" s="46"/>
      <c r="I6" s="46"/>
      <c r="J6" s="46"/>
      <c r="K6" s="46"/>
    </row>
    <row r="7" spans="1:11">
      <c r="A7" s="4"/>
      <c r="G7" s="23"/>
      <c r="H7" s="23"/>
      <c r="I7" s="47"/>
      <c r="J7" s="47"/>
      <c r="K7" s="47"/>
    </row>
    <row r="8" spans="1:11">
      <c r="A8" s="32" t="s">
        <v>3</v>
      </c>
      <c r="B8" s="41" t="s">
        <v>16</v>
      </c>
      <c r="C8" s="41"/>
      <c r="D8" s="41"/>
      <c r="E8" s="41"/>
      <c r="F8" s="41"/>
      <c r="G8" s="23" t="s">
        <v>23</v>
      </c>
      <c r="H8" s="42"/>
      <c r="I8" s="42"/>
      <c r="J8" s="42"/>
      <c r="K8" s="42"/>
    </row>
    <row r="9" spans="1:11">
      <c r="A9" s="32" t="s">
        <v>37</v>
      </c>
      <c r="B9" s="83"/>
      <c r="C9" s="83"/>
      <c r="G9" s="24" t="s">
        <v>24</v>
      </c>
      <c r="H9" s="52"/>
      <c r="I9" s="52"/>
      <c r="J9" s="52"/>
      <c r="K9" s="52"/>
    </row>
    <row r="10" spans="1:11">
      <c r="A10" s="5"/>
      <c r="B10" s="5"/>
      <c r="G10" s="24" t="s">
        <v>25</v>
      </c>
      <c r="H10" s="46"/>
      <c r="I10" s="46"/>
      <c r="J10" s="46"/>
      <c r="K10" s="46"/>
    </row>
    <row r="11" spans="1:11">
      <c r="A11" s="2"/>
      <c r="B11" s="2"/>
      <c r="G11" s="24"/>
      <c r="H11" s="46"/>
      <c r="I11" s="46"/>
      <c r="J11" s="46"/>
      <c r="K11" s="46"/>
    </row>
    <row r="12" spans="1:11" ht="20.25" thickBot="1">
      <c r="A12" s="2"/>
      <c r="B12" s="2"/>
    </row>
    <row r="13" spans="1:11" ht="19.5" customHeight="1">
      <c r="A13" s="53" t="s">
        <v>1</v>
      </c>
      <c r="B13" s="53"/>
      <c r="C13" s="55">
        <f>$G$38</f>
        <v>0</v>
      </c>
      <c r="D13" s="55"/>
      <c r="E13" s="55"/>
      <c r="F13" s="55"/>
    </row>
    <row r="14" spans="1:11" ht="19.5" customHeight="1" thickBot="1">
      <c r="A14" s="54"/>
      <c r="B14" s="54"/>
      <c r="C14" s="56"/>
      <c r="D14" s="56"/>
      <c r="E14" s="56"/>
      <c r="F14" s="56"/>
    </row>
    <row r="15" spans="1:11" ht="19.5" customHeight="1">
      <c r="A15" s="32"/>
      <c r="B15" s="32"/>
      <c r="C15" s="33"/>
      <c r="D15" s="33"/>
      <c r="E15" s="33"/>
      <c r="F15" s="33"/>
    </row>
    <row r="16" spans="1:11" ht="20.25" thickBot="1">
      <c r="D16" s="6"/>
      <c r="E16" s="7"/>
      <c r="F16" s="7"/>
    </row>
    <row r="17" spans="1:10" ht="21" thickTop="1" thickBot="1">
      <c r="A17" s="57" t="s">
        <v>6</v>
      </c>
      <c r="B17" s="57"/>
      <c r="C17" s="57"/>
      <c r="D17" s="16" t="s">
        <v>7</v>
      </c>
      <c r="E17" s="15" t="s">
        <v>8</v>
      </c>
      <c r="F17" s="15" t="s">
        <v>9</v>
      </c>
      <c r="G17" s="58" t="s">
        <v>10</v>
      </c>
      <c r="H17" s="58"/>
      <c r="I17" s="57" t="s">
        <v>13</v>
      </c>
      <c r="J17" s="57"/>
    </row>
    <row r="18" spans="1:10" ht="20.25" thickTop="1">
      <c r="A18" s="59"/>
      <c r="B18" s="59"/>
      <c r="C18" s="59"/>
      <c r="D18" s="19"/>
      <c r="E18" s="17"/>
      <c r="F18" s="18"/>
      <c r="G18" s="60"/>
      <c r="H18" s="60"/>
      <c r="I18" s="61"/>
      <c r="J18" s="61"/>
    </row>
    <row r="19" spans="1:10">
      <c r="A19" s="48"/>
      <c r="B19" s="49"/>
      <c r="C19" s="49"/>
      <c r="D19" s="34"/>
      <c r="E19" s="35"/>
      <c r="F19" s="36"/>
      <c r="G19" s="50"/>
      <c r="H19" s="50"/>
      <c r="I19" s="49"/>
      <c r="J19" s="51"/>
    </row>
    <row r="20" spans="1:10">
      <c r="A20" s="48"/>
      <c r="B20" s="49"/>
      <c r="C20" s="49"/>
      <c r="D20" s="34"/>
      <c r="E20" s="35"/>
      <c r="F20" s="36"/>
      <c r="G20" s="50"/>
      <c r="H20" s="50"/>
      <c r="I20" s="49"/>
      <c r="J20" s="51"/>
    </row>
    <row r="21" spans="1:10">
      <c r="A21" s="48"/>
      <c r="B21" s="49"/>
      <c r="C21" s="49"/>
      <c r="D21" s="34"/>
      <c r="E21" s="35"/>
      <c r="F21" s="36"/>
      <c r="G21" s="50"/>
      <c r="H21" s="50"/>
      <c r="I21" s="49"/>
      <c r="J21" s="51"/>
    </row>
    <row r="22" spans="1:10">
      <c r="A22" s="48"/>
      <c r="B22" s="49"/>
      <c r="C22" s="49"/>
      <c r="D22" s="34"/>
      <c r="E22" s="35"/>
      <c r="F22" s="36"/>
      <c r="G22" s="50"/>
      <c r="H22" s="50"/>
      <c r="I22" s="49"/>
      <c r="J22" s="51"/>
    </row>
    <row r="23" spans="1:10">
      <c r="A23" s="48"/>
      <c r="B23" s="49"/>
      <c r="C23" s="49"/>
      <c r="D23" s="34"/>
      <c r="E23" s="35"/>
      <c r="F23" s="36"/>
      <c r="G23" s="50"/>
      <c r="H23" s="50"/>
      <c r="I23" s="49"/>
      <c r="J23" s="51"/>
    </row>
    <row r="24" spans="1:10">
      <c r="A24" s="48"/>
      <c r="B24" s="49"/>
      <c r="C24" s="49"/>
      <c r="D24" s="34"/>
      <c r="E24" s="35"/>
      <c r="F24" s="36"/>
      <c r="G24" s="50"/>
      <c r="H24" s="50"/>
      <c r="I24" s="49"/>
      <c r="J24" s="51"/>
    </row>
    <row r="25" spans="1:10">
      <c r="A25" s="48"/>
      <c r="B25" s="49"/>
      <c r="C25" s="49"/>
      <c r="D25" s="34"/>
      <c r="E25" s="35"/>
      <c r="F25" s="36"/>
      <c r="G25" s="50"/>
      <c r="H25" s="50"/>
      <c r="I25" s="49"/>
      <c r="J25" s="51"/>
    </row>
    <row r="26" spans="1:10">
      <c r="A26" s="59"/>
      <c r="B26" s="59"/>
      <c r="C26" s="84"/>
      <c r="D26" s="19"/>
      <c r="E26" s="17"/>
      <c r="F26" s="18"/>
      <c r="G26" s="85"/>
      <c r="H26" s="86"/>
      <c r="I26" s="82"/>
      <c r="J26" s="59"/>
    </row>
    <row r="27" spans="1:10">
      <c r="A27" s="62"/>
      <c r="B27" s="62"/>
      <c r="C27" s="62"/>
      <c r="D27" s="25"/>
      <c r="E27" s="26"/>
      <c r="F27" s="27"/>
      <c r="G27" s="63"/>
      <c r="H27" s="63"/>
      <c r="I27" s="62"/>
      <c r="J27" s="62"/>
    </row>
    <row r="28" spans="1:10">
      <c r="A28" s="62"/>
      <c r="B28" s="62"/>
      <c r="C28" s="62"/>
      <c r="D28" s="25"/>
      <c r="E28" s="26"/>
      <c r="F28" s="27"/>
      <c r="G28" s="63"/>
      <c r="H28" s="63"/>
      <c r="I28" s="62"/>
      <c r="J28" s="62"/>
    </row>
    <row r="29" spans="1:10">
      <c r="A29" s="62"/>
      <c r="B29" s="62"/>
      <c r="C29" s="62"/>
      <c r="D29" s="25"/>
      <c r="E29" s="26"/>
      <c r="F29" s="27"/>
      <c r="G29" s="63"/>
      <c r="H29" s="63"/>
      <c r="I29" s="62"/>
      <c r="J29" s="62"/>
    </row>
    <row r="30" spans="1:10">
      <c r="A30" s="62"/>
      <c r="B30" s="62"/>
      <c r="C30" s="62"/>
      <c r="D30" s="25"/>
      <c r="E30" s="26"/>
      <c r="F30" s="27"/>
      <c r="G30" s="63"/>
      <c r="H30" s="63"/>
      <c r="I30" s="62"/>
      <c r="J30" s="62"/>
    </row>
    <row r="31" spans="1:10">
      <c r="A31" s="62"/>
      <c r="B31" s="62"/>
      <c r="C31" s="62"/>
      <c r="D31" s="25"/>
      <c r="E31" s="26"/>
      <c r="F31" s="27"/>
      <c r="G31" s="63"/>
      <c r="H31" s="63"/>
      <c r="I31" s="62"/>
      <c r="J31" s="62"/>
    </row>
    <row r="32" spans="1:10">
      <c r="A32" s="62"/>
      <c r="B32" s="62"/>
      <c r="C32" s="62"/>
      <c r="D32" s="25"/>
      <c r="E32" s="26"/>
      <c r="F32" s="27"/>
      <c r="G32" s="63"/>
      <c r="H32" s="63"/>
      <c r="I32" s="62"/>
      <c r="J32" s="62"/>
    </row>
    <row r="33" spans="1:10">
      <c r="A33" s="62"/>
      <c r="B33" s="62"/>
      <c r="C33" s="62"/>
      <c r="D33" s="25"/>
      <c r="E33" s="26"/>
      <c r="F33" s="27"/>
      <c r="G33" s="63"/>
      <c r="H33" s="63"/>
      <c r="I33" s="62"/>
      <c r="J33" s="62"/>
    </row>
    <row r="34" spans="1:10">
      <c r="A34" s="62"/>
      <c r="B34" s="62"/>
      <c r="C34" s="62"/>
      <c r="D34" s="28"/>
      <c r="E34" s="29"/>
      <c r="F34" s="30"/>
      <c r="G34" s="63"/>
      <c r="H34" s="63"/>
      <c r="I34" s="62"/>
      <c r="J34" s="62"/>
    </row>
    <row r="35" spans="1:10">
      <c r="A35" s="59"/>
      <c r="B35" s="59"/>
      <c r="C35" s="59"/>
      <c r="D35" s="37"/>
      <c r="E35" s="39"/>
      <c r="F35" s="38"/>
      <c r="G35" s="60"/>
      <c r="H35" s="60"/>
      <c r="I35" s="59"/>
      <c r="J35" s="59"/>
    </row>
    <row r="36" spans="1:10">
      <c r="A36" s="69"/>
      <c r="B36" s="69"/>
      <c r="C36" s="69"/>
      <c r="D36" s="70" t="s">
        <v>33</v>
      </c>
      <c r="E36" s="70"/>
      <c r="F36" s="71"/>
      <c r="G36" s="72">
        <f>SUM(G18:G35)</f>
        <v>0</v>
      </c>
      <c r="H36" s="73"/>
      <c r="I36" s="69"/>
      <c r="J36" s="69"/>
    </row>
    <row r="37" spans="1:10" ht="20.25" thickBot="1">
      <c r="A37" s="20"/>
      <c r="B37" s="20"/>
      <c r="C37" s="20"/>
      <c r="D37" s="74" t="s">
        <v>17</v>
      </c>
      <c r="E37" s="74"/>
      <c r="F37" s="75"/>
      <c r="G37" s="76">
        <f>G36*0.1</f>
        <v>0</v>
      </c>
      <c r="H37" s="77"/>
      <c r="I37" s="20"/>
      <c r="J37" s="20"/>
    </row>
    <row r="38" spans="1:10" ht="21" thickTop="1" thickBot="1">
      <c r="A38" s="21"/>
      <c r="B38" s="21"/>
      <c r="C38" s="22"/>
      <c r="D38" s="78" t="s">
        <v>34</v>
      </c>
      <c r="E38" s="78"/>
      <c r="F38" s="79"/>
      <c r="G38" s="80">
        <f>SUM(G36:H37)</f>
        <v>0</v>
      </c>
      <c r="H38" s="81"/>
      <c r="I38" s="22"/>
      <c r="J38" s="22"/>
    </row>
    <row r="39" spans="1:10" ht="20.25" thickTop="1">
      <c r="A39" s="8"/>
      <c r="B39" s="8"/>
      <c r="E39" s="4"/>
      <c r="F39" s="9"/>
    </row>
    <row r="40" spans="1:10">
      <c r="A40" s="31" t="s">
        <v>27</v>
      </c>
      <c r="B40" s="47" t="s">
        <v>26</v>
      </c>
      <c r="C40" s="64"/>
      <c r="D40" s="64"/>
      <c r="E40" s="64"/>
      <c r="F40" s="64"/>
      <c r="G40" s="64"/>
      <c r="H40" s="64"/>
      <c r="I40" s="64"/>
      <c r="J40" s="64"/>
    </row>
    <row r="41" spans="1:10">
      <c r="A41" s="65"/>
      <c r="B41" s="65"/>
      <c r="C41" s="66"/>
      <c r="D41" s="66"/>
      <c r="E41" s="67"/>
      <c r="F41" s="68"/>
    </row>
    <row r="43" spans="1:10">
      <c r="A43" s="10"/>
      <c r="B43" s="10"/>
      <c r="C43" s="11"/>
      <c r="D43" s="11"/>
      <c r="E43" s="11"/>
      <c r="F43" s="11"/>
    </row>
  </sheetData>
  <mergeCells count="82">
    <mergeCell ref="I26:J26"/>
    <mergeCell ref="B9:C9"/>
    <mergeCell ref="I20:J20"/>
    <mergeCell ref="I21:J21"/>
    <mergeCell ref="I22:J22"/>
    <mergeCell ref="I23:J23"/>
    <mergeCell ref="I24:J24"/>
    <mergeCell ref="I25:J25"/>
    <mergeCell ref="A26:C26"/>
    <mergeCell ref="G20:H20"/>
    <mergeCell ref="G21:H21"/>
    <mergeCell ref="G22:H22"/>
    <mergeCell ref="G23:H23"/>
    <mergeCell ref="G24:H24"/>
    <mergeCell ref="G25:H25"/>
    <mergeCell ref="G26:H26"/>
    <mergeCell ref="A20:C20"/>
    <mergeCell ref="A21:C21"/>
    <mergeCell ref="A22:C22"/>
    <mergeCell ref="A23:C23"/>
    <mergeCell ref="A24:C24"/>
    <mergeCell ref="A25:C25"/>
    <mergeCell ref="D37:F37"/>
    <mergeCell ref="G37:H37"/>
    <mergeCell ref="D38:F38"/>
    <mergeCell ref="G38:H38"/>
    <mergeCell ref="A33:C33"/>
    <mergeCell ref="G33:H33"/>
    <mergeCell ref="A29:C29"/>
    <mergeCell ref="G29:H29"/>
    <mergeCell ref="B40:J40"/>
    <mergeCell ref="A41:B41"/>
    <mergeCell ref="C41:D41"/>
    <mergeCell ref="E41:F41"/>
    <mergeCell ref="A35:C35"/>
    <mergeCell ref="G35:H35"/>
    <mergeCell ref="I35:J35"/>
    <mergeCell ref="A36:C36"/>
    <mergeCell ref="D36:F36"/>
    <mergeCell ref="G36:H36"/>
    <mergeCell ref="I36:J36"/>
    <mergeCell ref="I33:J33"/>
    <mergeCell ref="A34:C34"/>
    <mergeCell ref="G34:H34"/>
    <mergeCell ref="I34:J34"/>
    <mergeCell ref="A31:C31"/>
    <mergeCell ref="G31:H31"/>
    <mergeCell ref="I31:J31"/>
    <mergeCell ref="A32:C32"/>
    <mergeCell ref="G32:H32"/>
    <mergeCell ref="I32:J32"/>
    <mergeCell ref="I29:J29"/>
    <mergeCell ref="A30:C30"/>
    <mergeCell ref="G30:H30"/>
    <mergeCell ref="I30:J30"/>
    <mergeCell ref="A27:C27"/>
    <mergeCell ref="G27:H27"/>
    <mergeCell ref="I27:J27"/>
    <mergeCell ref="A28:C28"/>
    <mergeCell ref="G28:H28"/>
    <mergeCell ref="I28:J28"/>
    <mergeCell ref="A19:C19"/>
    <mergeCell ref="G19:H19"/>
    <mergeCell ref="I19:J19"/>
    <mergeCell ref="H9:K9"/>
    <mergeCell ref="H10:K10"/>
    <mergeCell ref="H11:K11"/>
    <mergeCell ref="A13:B14"/>
    <mergeCell ref="C13:F14"/>
    <mergeCell ref="A17:C17"/>
    <mergeCell ref="G17:H17"/>
    <mergeCell ref="I17:J17"/>
    <mergeCell ref="A18:C18"/>
    <mergeCell ref="G18:H18"/>
    <mergeCell ref="I18:J18"/>
    <mergeCell ref="B8:F8"/>
    <mergeCell ref="H8:K8"/>
    <mergeCell ref="A1:K1"/>
    <mergeCell ref="I2:K2"/>
    <mergeCell ref="A3:E4"/>
    <mergeCell ref="H6:K6"/>
    <mergeCell ref="I7:K7"/>
  </mergeCells>
  <phoneticPr fontId="2"/>
  <pageMargins left="1.299212598425197" right="0.51181102362204722" top="0.74803149606299213" bottom="0.74803149606299213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E4BB-B71B-4088-A232-08B834C73E21}">
  <sheetPr>
    <pageSetUpPr fitToPage="1"/>
  </sheetPr>
  <dimension ref="A1:K40"/>
  <sheetViews>
    <sheetView zoomScaleNormal="100" zoomScaleSheetLayoutView="100" zoomScalePageLayoutView="120" workbookViewId="0">
      <selection activeCell="G35" sqref="G35:H35"/>
    </sheetView>
  </sheetViews>
  <sheetFormatPr defaultColWidth="9.77734375" defaultRowHeight="19.5"/>
  <cols>
    <col min="1" max="15" width="6.77734375" customWidth="1"/>
  </cols>
  <sheetData>
    <row r="1" spans="1:11" ht="44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.600000000000001" customHeight="1">
      <c r="A2" s="3"/>
      <c r="B2" s="3"/>
      <c r="C2" s="3"/>
      <c r="D2" s="3"/>
      <c r="E2" s="3"/>
      <c r="F2" s="3"/>
      <c r="G2" s="3"/>
      <c r="H2" s="40"/>
      <c r="I2" s="44">
        <f ca="1">+EOMONTH(TODAY(),0)</f>
        <v>45716</v>
      </c>
      <c r="J2" s="44"/>
      <c r="K2" s="44"/>
    </row>
    <row r="3" spans="1:11" ht="18.600000000000001" customHeight="1">
      <c r="A3" s="45" t="s">
        <v>30</v>
      </c>
      <c r="B3" s="45"/>
      <c r="C3" s="45"/>
      <c r="D3" s="45"/>
      <c r="E3" s="45"/>
    </row>
    <row r="4" spans="1:11" ht="19.5" customHeight="1">
      <c r="A4" s="45"/>
      <c r="B4" s="45"/>
      <c r="C4" s="45"/>
      <c r="D4" s="45"/>
      <c r="E4" s="45"/>
      <c r="F4" s="1"/>
    </row>
    <row r="6" spans="1:11">
      <c r="A6" t="s">
        <v>2</v>
      </c>
      <c r="G6" s="12" t="s">
        <v>22</v>
      </c>
      <c r="H6" s="46"/>
      <c r="I6" s="46"/>
      <c r="J6" s="46"/>
      <c r="K6" s="46"/>
    </row>
    <row r="7" spans="1:11">
      <c r="A7" s="4"/>
      <c r="G7" s="23"/>
      <c r="H7" s="23"/>
      <c r="I7" s="47"/>
      <c r="J7" s="47"/>
      <c r="K7" s="47"/>
    </row>
    <row r="8" spans="1:11">
      <c r="A8" s="32" t="s">
        <v>3</v>
      </c>
      <c r="B8" s="41" t="s">
        <v>16</v>
      </c>
      <c r="C8" s="41"/>
      <c r="D8" s="41"/>
      <c r="E8" s="41"/>
      <c r="F8" s="41"/>
      <c r="G8" s="23" t="s">
        <v>23</v>
      </c>
      <c r="H8" s="42"/>
      <c r="I8" s="42"/>
      <c r="J8" s="42"/>
      <c r="K8" s="42"/>
    </row>
    <row r="9" spans="1:11">
      <c r="A9" s="32" t="s">
        <v>36</v>
      </c>
      <c r="B9" s="83"/>
      <c r="C9" s="83"/>
      <c r="G9" s="24" t="s">
        <v>24</v>
      </c>
      <c r="H9" s="52"/>
      <c r="I9" s="52"/>
      <c r="J9" s="52"/>
      <c r="K9" s="52"/>
    </row>
    <row r="10" spans="1:11">
      <c r="A10" s="5"/>
      <c r="B10" s="5"/>
      <c r="G10" s="24" t="s">
        <v>25</v>
      </c>
      <c r="H10" s="46"/>
      <c r="I10" s="46"/>
      <c r="J10" s="46"/>
      <c r="K10" s="46"/>
    </row>
    <row r="11" spans="1:11">
      <c r="A11" s="2"/>
      <c r="B11" s="2"/>
      <c r="G11" s="24"/>
      <c r="H11" s="46"/>
      <c r="I11" s="46"/>
      <c r="J11" s="46"/>
      <c r="K11" s="46"/>
    </row>
    <row r="12" spans="1:11" ht="20.25" thickBot="1">
      <c r="A12" s="2"/>
      <c r="B12" s="2"/>
    </row>
    <row r="13" spans="1:11" ht="19.5" customHeight="1">
      <c r="A13" s="53" t="s">
        <v>1</v>
      </c>
      <c r="B13" s="53"/>
      <c r="C13" s="55">
        <f t="shared" ref="C13" si="0">$G$35</f>
        <v>0</v>
      </c>
      <c r="D13" s="55"/>
      <c r="E13" s="55"/>
      <c r="F13" s="55"/>
    </row>
    <row r="14" spans="1:11" ht="19.5" customHeight="1" thickBot="1">
      <c r="A14" s="54"/>
      <c r="B14" s="54"/>
      <c r="C14" s="56"/>
      <c r="D14" s="56"/>
      <c r="E14" s="56"/>
      <c r="F14" s="56"/>
    </row>
    <row r="15" spans="1:11" ht="19.5" customHeight="1">
      <c r="A15" s="32"/>
      <c r="B15" s="32"/>
      <c r="C15" s="33"/>
      <c r="D15" s="33"/>
      <c r="E15" s="33"/>
      <c r="F15" s="33"/>
    </row>
    <row r="16" spans="1:11">
      <c r="A16" s="89" t="s">
        <v>32</v>
      </c>
      <c r="B16" s="90"/>
      <c r="C16" s="90"/>
      <c r="D16" s="90"/>
      <c r="E16" s="90"/>
    </row>
    <row r="17" spans="1:10" ht="20.25" thickBot="1">
      <c r="A17" s="13" t="s">
        <v>4</v>
      </c>
      <c r="B17" s="14" t="s">
        <v>5</v>
      </c>
      <c r="C17" s="91" t="s">
        <v>18</v>
      </c>
      <c r="D17" s="91"/>
      <c r="E17" s="91" t="s">
        <v>19</v>
      </c>
      <c r="F17" s="91"/>
      <c r="G17" s="91" t="s">
        <v>20</v>
      </c>
      <c r="H17" s="91"/>
      <c r="I17" s="92" t="s">
        <v>21</v>
      </c>
      <c r="J17" s="93"/>
    </row>
    <row r="18" spans="1:10" ht="20.25" thickTop="1">
      <c r="A18" s="94"/>
      <c r="B18" s="96"/>
      <c r="C18" s="98"/>
      <c r="D18" s="98"/>
      <c r="E18" s="100"/>
      <c r="F18" s="100"/>
      <c r="G18" s="100"/>
      <c r="H18" s="100"/>
      <c r="I18" s="105">
        <f>C18-E18-G18</f>
        <v>0</v>
      </c>
      <c r="J18" s="106"/>
    </row>
    <row r="19" spans="1:10">
      <c r="A19" s="95"/>
      <c r="B19" s="97"/>
      <c r="C19" s="99"/>
      <c r="D19" s="99"/>
      <c r="E19" s="101"/>
      <c r="F19" s="101"/>
      <c r="G19" s="101"/>
      <c r="H19" s="101"/>
      <c r="I19" s="107"/>
      <c r="J19" s="108"/>
    </row>
    <row r="20" spans="1:10">
      <c r="D20" s="6"/>
      <c r="E20" s="7"/>
      <c r="F20" s="7"/>
    </row>
    <row r="21" spans="1:10" ht="20.25" thickBot="1">
      <c r="A21" s="87" t="s">
        <v>29</v>
      </c>
      <c r="B21" s="88"/>
      <c r="C21" s="88"/>
      <c r="D21" s="88"/>
      <c r="E21" s="88"/>
      <c r="F21" s="7"/>
    </row>
    <row r="22" spans="1:10" ht="21" thickTop="1" thickBot="1">
      <c r="A22" s="57" t="s">
        <v>6</v>
      </c>
      <c r="B22" s="57"/>
      <c r="C22" s="57"/>
      <c r="D22" s="16" t="s">
        <v>7</v>
      </c>
      <c r="E22" s="15" t="s">
        <v>8</v>
      </c>
      <c r="F22" s="15" t="s">
        <v>9</v>
      </c>
      <c r="G22" s="58" t="s">
        <v>10</v>
      </c>
      <c r="H22" s="58"/>
      <c r="I22" s="57" t="s">
        <v>13</v>
      </c>
      <c r="J22" s="57"/>
    </row>
    <row r="23" spans="1:10" ht="20.25" thickTop="1">
      <c r="A23" s="59"/>
      <c r="B23" s="59"/>
      <c r="C23" s="59"/>
      <c r="D23" s="19"/>
      <c r="E23" s="17"/>
      <c r="F23" s="18"/>
      <c r="G23" s="60">
        <f>D23*F23</f>
        <v>0</v>
      </c>
      <c r="H23" s="60"/>
      <c r="I23" s="61"/>
      <c r="J23" s="61"/>
    </row>
    <row r="24" spans="1:10">
      <c r="A24" s="62"/>
      <c r="B24" s="62"/>
      <c r="C24" s="62"/>
      <c r="D24" s="25"/>
      <c r="E24" s="26"/>
      <c r="F24" s="27"/>
      <c r="G24" s="63"/>
      <c r="H24" s="63"/>
      <c r="I24" s="62"/>
      <c r="J24" s="62"/>
    </row>
    <row r="25" spans="1:10">
      <c r="A25" s="62"/>
      <c r="B25" s="62"/>
      <c r="C25" s="62"/>
      <c r="D25" s="25"/>
      <c r="E25" s="26"/>
      <c r="F25" s="27"/>
      <c r="G25" s="63"/>
      <c r="H25" s="63"/>
      <c r="I25" s="62"/>
      <c r="J25" s="62"/>
    </row>
    <row r="26" spans="1:10">
      <c r="A26" s="62"/>
      <c r="B26" s="62"/>
      <c r="C26" s="62"/>
      <c r="D26" s="25"/>
      <c r="E26" s="26"/>
      <c r="F26" s="27"/>
      <c r="G26" s="63"/>
      <c r="H26" s="63"/>
      <c r="I26" s="62"/>
      <c r="J26" s="62"/>
    </row>
    <row r="27" spans="1:10">
      <c r="A27" s="62"/>
      <c r="B27" s="62"/>
      <c r="C27" s="62"/>
      <c r="D27" s="25"/>
      <c r="E27" s="26"/>
      <c r="F27" s="27"/>
      <c r="G27" s="63"/>
      <c r="H27" s="63"/>
      <c r="I27" s="62"/>
      <c r="J27" s="62"/>
    </row>
    <row r="28" spans="1:10">
      <c r="A28" s="62"/>
      <c r="B28" s="62"/>
      <c r="C28" s="62"/>
      <c r="D28" s="25"/>
      <c r="E28" s="26"/>
      <c r="F28" s="27"/>
      <c r="G28" s="63"/>
      <c r="H28" s="63"/>
      <c r="I28" s="62"/>
      <c r="J28" s="62"/>
    </row>
    <row r="29" spans="1:10">
      <c r="A29" s="62"/>
      <c r="B29" s="62"/>
      <c r="C29" s="62"/>
      <c r="D29" s="25"/>
      <c r="E29" s="26"/>
      <c r="F29" s="27"/>
      <c r="G29" s="63"/>
      <c r="H29" s="63"/>
      <c r="I29" s="62"/>
      <c r="J29" s="62"/>
    </row>
    <row r="30" spans="1:10">
      <c r="A30" s="62"/>
      <c r="B30" s="62"/>
      <c r="C30" s="62"/>
      <c r="D30" s="25"/>
      <c r="E30" s="26"/>
      <c r="F30" s="27"/>
      <c r="G30" s="63"/>
      <c r="H30" s="63"/>
      <c r="I30" s="62"/>
      <c r="J30" s="62"/>
    </row>
    <row r="31" spans="1:10">
      <c r="A31" s="62"/>
      <c r="B31" s="62"/>
      <c r="C31" s="62"/>
      <c r="D31" s="28"/>
      <c r="E31" s="29"/>
      <c r="F31" s="30"/>
      <c r="G31" s="63"/>
      <c r="H31" s="63"/>
      <c r="I31" s="62"/>
      <c r="J31" s="62"/>
    </row>
    <row r="32" spans="1:10">
      <c r="A32" s="59"/>
      <c r="B32" s="59"/>
      <c r="C32" s="59"/>
      <c r="D32" s="102" t="s">
        <v>31</v>
      </c>
      <c r="E32" s="103"/>
      <c r="F32" s="104"/>
      <c r="G32" s="60">
        <f>SUM(G23:G31)</f>
        <v>0</v>
      </c>
      <c r="H32" s="60"/>
      <c r="I32" s="59"/>
      <c r="J32" s="59"/>
    </row>
    <row r="33" spans="1:10">
      <c r="A33" s="69"/>
      <c r="B33" s="69"/>
      <c r="C33" s="69"/>
      <c r="D33" s="70" t="s">
        <v>28</v>
      </c>
      <c r="E33" s="70"/>
      <c r="F33" s="71"/>
      <c r="G33" s="72">
        <f>G18+G32</f>
        <v>0</v>
      </c>
      <c r="H33" s="73"/>
      <c r="I33" s="69"/>
      <c r="J33" s="69"/>
    </row>
    <row r="34" spans="1:10" ht="20.25" thickBot="1">
      <c r="A34" s="20"/>
      <c r="B34" s="20"/>
      <c r="C34" s="20"/>
      <c r="D34" s="74" t="s">
        <v>17</v>
      </c>
      <c r="E34" s="74"/>
      <c r="F34" s="75"/>
      <c r="G34" s="76">
        <f>G33*0.1</f>
        <v>0</v>
      </c>
      <c r="H34" s="77"/>
      <c r="I34" s="20"/>
      <c r="J34" s="20"/>
    </row>
    <row r="35" spans="1:10" ht="21" thickTop="1" thickBot="1">
      <c r="A35" s="21"/>
      <c r="B35" s="21"/>
      <c r="C35" s="22"/>
      <c r="D35" s="78" t="s">
        <v>14</v>
      </c>
      <c r="E35" s="78"/>
      <c r="F35" s="79"/>
      <c r="G35" s="80">
        <f>+SUM(G33:H34)</f>
        <v>0</v>
      </c>
      <c r="H35" s="81"/>
      <c r="I35" s="22"/>
      <c r="J35" s="22"/>
    </row>
    <row r="36" spans="1:10" ht="20.25" thickTop="1">
      <c r="A36" s="8"/>
      <c r="B36" s="8"/>
      <c r="E36" s="4"/>
      <c r="F36" s="9"/>
    </row>
    <row r="37" spans="1:10">
      <c r="A37" s="31" t="s">
        <v>27</v>
      </c>
      <c r="B37" s="47" t="s">
        <v>26</v>
      </c>
      <c r="C37" s="64"/>
      <c r="D37" s="64"/>
      <c r="E37" s="64"/>
      <c r="F37" s="64"/>
      <c r="G37" s="64"/>
      <c r="H37" s="64"/>
      <c r="I37" s="64"/>
      <c r="J37" s="64"/>
    </row>
    <row r="38" spans="1:10">
      <c r="A38" s="65"/>
      <c r="B38" s="65"/>
      <c r="C38" s="66"/>
      <c r="D38" s="66"/>
      <c r="E38" s="67"/>
      <c r="F38" s="68"/>
    </row>
    <row r="40" spans="1:10">
      <c r="A40" s="10"/>
      <c r="B40" s="10"/>
      <c r="C40" s="11"/>
      <c r="D40" s="11"/>
      <c r="E40" s="11"/>
      <c r="F40" s="11"/>
    </row>
  </sheetData>
  <mergeCells count="71">
    <mergeCell ref="G18:H19"/>
    <mergeCell ref="I18:J19"/>
    <mergeCell ref="A13:B14"/>
    <mergeCell ref="C13:F14"/>
    <mergeCell ref="A1:K1"/>
    <mergeCell ref="I2:K2"/>
    <mergeCell ref="A3:E4"/>
    <mergeCell ref="I7:K7"/>
    <mergeCell ref="B9:C9"/>
    <mergeCell ref="A22:C22"/>
    <mergeCell ref="G22:H22"/>
    <mergeCell ref="I22:J22"/>
    <mergeCell ref="A23:C23"/>
    <mergeCell ref="G23:H23"/>
    <mergeCell ref="I23:J23"/>
    <mergeCell ref="A24:C24"/>
    <mergeCell ref="G24:H24"/>
    <mergeCell ref="I24:J24"/>
    <mergeCell ref="A25:C25"/>
    <mergeCell ref="G25:H25"/>
    <mergeCell ref="I25:J25"/>
    <mergeCell ref="A26:C26"/>
    <mergeCell ref="G26:H26"/>
    <mergeCell ref="I26:J26"/>
    <mergeCell ref="A27:C27"/>
    <mergeCell ref="G27:H27"/>
    <mergeCell ref="I27:J27"/>
    <mergeCell ref="A28:C28"/>
    <mergeCell ref="G28:H28"/>
    <mergeCell ref="I28:J28"/>
    <mergeCell ref="A29:C29"/>
    <mergeCell ref="G29:H29"/>
    <mergeCell ref="I29:J29"/>
    <mergeCell ref="A30:C30"/>
    <mergeCell ref="G30:H30"/>
    <mergeCell ref="I30:J30"/>
    <mergeCell ref="A31:C31"/>
    <mergeCell ref="G31:H31"/>
    <mergeCell ref="I31:J31"/>
    <mergeCell ref="A32:C32"/>
    <mergeCell ref="G32:H32"/>
    <mergeCell ref="I32:J32"/>
    <mergeCell ref="A33:C33"/>
    <mergeCell ref="G33:H33"/>
    <mergeCell ref="I33:J33"/>
    <mergeCell ref="D32:F32"/>
    <mergeCell ref="D33:F33"/>
    <mergeCell ref="G34:H34"/>
    <mergeCell ref="G35:H35"/>
    <mergeCell ref="B37:J37"/>
    <mergeCell ref="A38:B38"/>
    <mergeCell ref="C38:D38"/>
    <mergeCell ref="E38:F38"/>
    <mergeCell ref="D34:F34"/>
    <mergeCell ref="D35:F35"/>
    <mergeCell ref="A21:E21"/>
    <mergeCell ref="A16:E16"/>
    <mergeCell ref="B8:F8"/>
    <mergeCell ref="H6:K6"/>
    <mergeCell ref="H8:K8"/>
    <mergeCell ref="H9:K9"/>
    <mergeCell ref="H10:K10"/>
    <mergeCell ref="H11:K11"/>
    <mergeCell ref="C17:D17"/>
    <mergeCell ref="E17:F17"/>
    <mergeCell ref="G17:H17"/>
    <mergeCell ref="I17:J17"/>
    <mergeCell ref="A18:A19"/>
    <mergeCell ref="B18:B19"/>
    <mergeCell ref="C18:D19"/>
    <mergeCell ref="E18:F19"/>
  </mergeCells>
  <phoneticPr fontId="2"/>
  <pageMargins left="1.299212598425197" right="0.51181102362204722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0F9D-1F60-48ED-A0FD-121EB715EC23}">
  <sheetPr>
    <tabColor rgb="FFFFFF00"/>
    <pageSetUpPr fitToPage="1"/>
  </sheetPr>
  <dimension ref="A1:K40"/>
  <sheetViews>
    <sheetView zoomScaleNormal="100" zoomScaleSheetLayoutView="100" zoomScalePageLayoutView="120" workbookViewId="0">
      <selection activeCell="G33" sqref="G33:H33"/>
    </sheetView>
  </sheetViews>
  <sheetFormatPr defaultColWidth="9.77734375" defaultRowHeight="19.5"/>
  <cols>
    <col min="1" max="15" width="6.77734375" customWidth="1"/>
  </cols>
  <sheetData>
    <row r="1" spans="1:11" ht="44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.600000000000001" customHeight="1">
      <c r="A2" s="3"/>
      <c r="B2" s="3"/>
      <c r="C2" s="3"/>
      <c r="D2" s="3"/>
      <c r="E2" s="3"/>
      <c r="F2" s="3"/>
      <c r="G2" s="3"/>
      <c r="H2" s="3"/>
      <c r="I2" s="44">
        <f ca="1">+EOMONTH(TODAY(),0)</f>
        <v>45716</v>
      </c>
      <c r="J2" s="44"/>
      <c r="K2" s="44"/>
    </row>
    <row r="3" spans="1:11" ht="18.600000000000001" customHeight="1">
      <c r="A3" s="45" t="s">
        <v>30</v>
      </c>
      <c r="B3" s="45"/>
      <c r="C3" s="45"/>
      <c r="D3" s="45"/>
      <c r="E3" s="45"/>
    </row>
    <row r="4" spans="1:11" ht="19.5" customHeight="1">
      <c r="A4" s="45"/>
      <c r="B4" s="45"/>
      <c r="C4" s="45"/>
      <c r="D4" s="45"/>
      <c r="E4" s="45"/>
      <c r="F4" s="1"/>
    </row>
    <row r="6" spans="1:11">
      <c r="A6" t="s">
        <v>2</v>
      </c>
      <c r="G6" s="12" t="s">
        <v>22</v>
      </c>
      <c r="H6" s="46"/>
      <c r="I6" s="46"/>
      <c r="J6" s="46"/>
      <c r="K6" s="46"/>
    </row>
    <row r="7" spans="1:11">
      <c r="A7" s="4"/>
      <c r="G7" s="23"/>
      <c r="H7" s="23"/>
      <c r="I7" s="47"/>
      <c r="J7" s="47"/>
      <c r="K7" s="47"/>
    </row>
    <row r="8" spans="1:11">
      <c r="A8" s="32" t="s">
        <v>3</v>
      </c>
      <c r="B8" s="41" t="s">
        <v>16</v>
      </c>
      <c r="C8" s="41"/>
      <c r="D8" s="41"/>
      <c r="E8" s="41"/>
      <c r="F8" s="41"/>
      <c r="G8" s="23" t="s">
        <v>23</v>
      </c>
      <c r="H8" s="42"/>
      <c r="I8" s="42"/>
      <c r="J8" s="42"/>
      <c r="K8" s="42"/>
    </row>
    <row r="9" spans="1:11">
      <c r="A9" s="32" t="s">
        <v>36</v>
      </c>
      <c r="B9" s="109"/>
      <c r="C9" s="109"/>
      <c r="G9" s="24" t="s">
        <v>24</v>
      </c>
      <c r="H9" s="52"/>
      <c r="I9" s="52"/>
      <c r="J9" s="52"/>
      <c r="K9" s="52"/>
    </row>
    <row r="10" spans="1:11">
      <c r="A10" s="5"/>
      <c r="B10" s="5"/>
      <c r="G10" s="24" t="s">
        <v>25</v>
      </c>
      <c r="H10" s="46"/>
      <c r="I10" s="46"/>
      <c r="J10" s="46"/>
      <c r="K10" s="46"/>
    </row>
    <row r="11" spans="1:11">
      <c r="A11" s="2"/>
      <c r="B11" s="2"/>
      <c r="G11" s="24"/>
      <c r="H11" s="46"/>
      <c r="I11" s="46"/>
      <c r="J11" s="46"/>
      <c r="K11" s="46"/>
    </row>
    <row r="12" spans="1:11" ht="20.25" thickBot="1">
      <c r="A12" s="2"/>
      <c r="B12" s="2"/>
    </row>
    <row r="13" spans="1:11" ht="19.5" customHeight="1">
      <c r="A13" s="53" t="s">
        <v>1</v>
      </c>
      <c r="B13" s="53"/>
      <c r="C13" s="55">
        <f t="shared" ref="C13" si="0">$G$35</f>
        <v>2222000</v>
      </c>
      <c r="D13" s="55"/>
      <c r="E13" s="55"/>
      <c r="F13" s="55"/>
    </row>
    <row r="14" spans="1:11" ht="19.5" customHeight="1" thickBot="1">
      <c r="A14" s="54"/>
      <c r="B14" s="54"/>
      <c r="C14" s="56"/>
      <c r="D14" s="56"/>
      <c r="E14" s="56"/>
      <c r="F14" s="56"/>
    </row>
    <row r="15" spans="1:11" ht="19.5" customHeight="1">
      <c r="A15" s="32"/>
      <c r="B15" s="32"/>
      <c r="C15" s="33"/>
      <c r="D15" s="33"/>
      <c r="E15" s="33"/>
      <c r="F15" s="33"/>
    </row>
    <row r="16" spans="1:11">
      <c r="A16" s="89" t="s">
        <v>32</v>
      </c>
      <c r="B16" s="90"/>
      <c r="C16" s="90"/>
      <c r="D16" s="90"/>
      <c r="E16" s="90"/>
    </row>
    <row r="17" spans="1:10" ht="20.25" thickBot="1">
      <c r="A17" s="13" t="s">
        <v>4</v>
      </c>
      <c r="B17" s="14" t="s">
        <v>5</v>
      </c>
      <c r="C17" s="91" t="s">
        <v>18</v>
      </c>
      <c r="D17" s="91"/>
      <c r="E17" s="91" t="s">
        <v>19</v>
      </c>
      <c r="F17" s="91"/>
      <c r="G17" s="91" t="s">
        <v>20</v>
      </c>
      <c r="H17" s="91"/>
      <c r="I17" s="92" t="s">
        <v>21</v>
      </c>
      <c r="J17" s="93"/>
    </row>
    <row r="18" spans="1:10" ht="20.25" thickTop="1">
      <c r="A18" s="94" t="s">
        <v>11</v>
      </c>
      <c r="B18" s="96" t="s">
        <v>12</v>
      </c>
      <c r="C18" s="98">
        <v>10000000</v>
      </c>
      <c r="D18" s="98"/>
      <c r="E18" s="100">
        <v>8000000</v>
      </c>
      <c r="F18" s="100"/>
      <c r="G18" s="100">
        <v>2000000</v>
      </c>
      <c r="H18" s="100"/>
      <c r="I18" s="105">
        <f>C18-E18-G18</f>
        <v>0</v>
      </c>
      <c r="J18" s="106"/>
    </row>
    <row r="19" spans="1:10">
      <c r="A19" s="95"/>
      <c r="B19" s="97"/>
      <c r="C19" s="99"/>
      <c r="D19" s="99"/>
      <c r="E19" s="101"/>
      <c r="F19" s="101"/>
      <c r="G19" s="101"/>
      <c r="H19" s="101"/>
      <c r="I19" s="107"/>
      <c r="J19" s="108"/>
    </row>
    <row r="20" spans="1:10">
      <c r="D20" s="6"/>
      <c r="E20" s="7"/>
      <c r="F20" s="7"/>
    </row>
    <row r="21" spans="1:10" ht="20.25" thickBot="1">
      <c r="A21" s="87" t="s">
        <v>29</v>
      </c>
      <c r="B21" s="88"/>
      <c r="C21" s="88"/>
      <c r="D21" s="88"/>
      <c r="E21" s="88"/>
      <c r="F21" s="7"/>
    </row>
    <row r="22" spans="1:10" ht="21" thickTop="1" thickBot="1">
      <c r="A22" s="57" t="s">
        <v>6</v>
      </c>
      <c r="B22" s="57"/>
      <c r="C22" s="57"/>
      <c r="D22" s="16" t="s">
        <v>7</v>
      </c>
      <c r="E22" s="15" t="s">
        <v>8</v>
      </c>
      <c r="F22" s="15" t="s">
        <v>9</v>
      </c>
      <c r="G22" s="58" t="s">
        <v>10</v>
      </c>
      <c r="H22" s="58"/>
      <c r="I22" s="57" t="s">
        <v>13</v>
      </c>
      <c r="J22" s="57"/>
    </row>
    <row r="23" spans="1:10" ht="20.25" thickTop="1">
      <c r="A23" s="59" t="s">
        <v>35</v>
      </c>
      <c r="B23" s="59"/>
      <c r="C23" s="59"/>
      <c r="D23" s="19">
        <v>1</v>
      </c>
      <c r="E23" s="17" t="s">
        <v>15</v>
      </c>
      <c r="F23" s="18">
        <v>20000</v>
      </c>
      <c r="G23" s="60">
        <f>D23*F23</f>
        <v>20000</v>
      </c>
      <c r="H23" s="60"/>
      <c r="I23" s="61"/>
      <c r="J23" s="61"/>
    </row>
    <row r="24" spans="1:10">
      <c r="A24" s="62"/>
      <c r="B24" s="62"/>
      <c r="C24" s="62"/>
      <c r="D24" s="25"/>
      <c r="E24" s="26"/>
      <c r="F24" s="27"/>
      <c r="G24" s="63"/>
      <c r="H24" s="63"/>
      <c r="I24" s="62"/>
      <c r="J24" s="62"/>
    </row>
    <row r="25" spans="1:10">
      <c r="A25" s="62"/>
      <c r="B25" s="62"/>
      <c r="C25" s="62"/>
      <c r="D25" s="25"/>
      <c r="E25" s="26"/>
      <c r="F25" s="27"/>
      <c r="G25" s="63"/>
      <c r="H25" s="63"/>
      <c r="I25" s="62"/>
      <c r="J25" s="62"/>
    </row>
    <row r="26" spans="1:10">
      <c r="A26" s="62"/>
      <c r="B26" s="62"/>
      <c r="C26" s="62"/>
      <c r="D26" s="25"/>
      <c r="E26" s="26"/>
      <c r="F26" s="27"/>
      <c r="G26" s="63"/>
      <c r="H26" s="63"/>
      <c r="I26" s="62"/>
      <c r="J26" s="62"/>
    </row>
    <row r="27" spans="1:10">
      <c r="A27" s="62"/>
      <c r="B27" s="62"/>
      <c r="C27" s="62"/>
      <c r="D27" s="25"/>
      <c r="E27" s="26"/>
      <c r="F27" s="27"/>
      <c r="G27" s="63"/>
      <c r="H27" s="63"/>
      <c r="I27" s="62"/>
      <c r="J27" s="62"/>
    </row>
    <row r="28" spans="1:10">
      <c r="A28" s="62"/>
      <c r="B28" s="62"/>
      <c r="C28" s="62"/>
      <c r="D28" s="25"/>
      <c r="E28" s="26"/>
      <c r="F28" s="27"/>
      <c r="G28" s="63"/>
      <c r="H28" s="63"/>
      <c r="I28" s="62"/>
      <c r="J28" s="62"/>
    </row>
    <row r="29" spans="1:10">
      <c r="A29" s="62"/>
      <c r="B29" s="62"/>
      <c r="C29" s="62"/>
      <c r="D29" s="25"/>
      <c r="E29" s="26"/>
      <c r="F29" s="27"/>
      <c r="G29" s="63"/>
      <c r="H29" s="63"/>
      <c r="I29" s="62"/>
      <c r="J29" s="62"/>
    </row>
    <row r="30" spans="1:10">
      <c r="A30" s="62"/>
      <c r="B30" s="62"/>
      <c r="C30" s="62"/>
      <c r="D30" s="25"/>
      <c r="E30" s="26"/>
      <c r="F30" s="27"/>
      <c r="G30" s="63"/>
      <c r="H30" s="63"/>
      <c r="I30" s="62"/>
      <c r="J30" s="62"/>
    </row>
    <row r="31" spans="1:10">
      <c r="A31" s="62"/>
      <c r="B31" s="62"/>
      <c r="C31" s="62"/>
      <c r="D31" s="28"/>
      <c r="E31" s="29"/>
      <c r="F31" s="30"/>
      <c r="G31" s="63"/>
      <c r="H31" s="63"/>
      <c r="I31" s="62"/>
      <c r="J31" s="62"/>
    </row>
    <row r="32" spans="1:10">
      <c r="A32" s="59"/>
      <c r="B32" s="59"/>
      <c r="C32" s="59"/>
      <c r="D32" s="102" t="s">
        <v>31</v>
      </c>
      <c r="E32" s="103"/>
      <c r="F32" s="104"/>
      <c r="G32" s="60">
        <f>SUM(G23:G31)</f>
        <v>20000</v>
      </c>
      <c r="H32" s="60"/>
      <c r="I32" s="59"/>
      <c r="J32" s="59"/>
    </row>
    <row r="33" spans="1:10">
      <c r="A33" s="69"/>
      <c r="B33" s="69"/>
      <c r="C33" s="69"/>
      <c r="D33" s="70" t="s">
        <v>28</v>
      </c>
      <c r="E33" s="70"/>
      <c r="F33" s="71"/>
      <c r="G33" s="72">
        <f>G18+G32</f>
        <v>2020000</v>
      </c>
      <c r="H33" s="73"/>
      <c r="I33" s="69"/>
      <c r="J33" s="69"/>
    </row>
    <row r="34" spans="1:10" ht="20.25" thickBot="1">
      <c r="A34" s="20"/>
      <c r="B34" s="20"/>
      <c r="C34" s="20"/>
      <c r="D34" s="74" t="s">
        <v>17</v>
      </c>
      <c r="E34" s="74"/>
      <c r="F34" s="75"/>
      <c r="G34" s="76">
        <f>G33*0.1</f>
        <v>202000</v>
      </c>
      <c r="H34" s="77"/>
      <c r="I34" s="20"/>
      <c r="J34" s="20"/>
    </row>
    <row r="35" spans="1:10" ht="21" thickTop="1" thickBot="1">
      <c r="A35" s="21"/>
      <c r="B35" s="21"/>
      <c r="C35" s="22"/>
      <c r="D35" s="78" t="s">
        <v>14</v>
      </c>
      <c r="E35" s="78"/>
      <c r="F35" s="79"/>
      <c r="G35" s="80">
        <f>SUM(G33:H34)</f>
        <v>2222000</v>
      </c>
      <c r="H35" s="81"/>
      <c r="I35" s="22"/>
      <c r="J35" s="22"/>
    </row>
    <row r="36" spans="1:10" ht="20.25" thickTop="1">
      <c r="A36" s="8"/>
      <c r="B36" s="8"/>
      <c r="E36" s="4"/>
      <c r="F36" s="9"/>
    </row>
    <row r="37" spans="1:10">
      <c r="A37" s="31" t="s">
        <v>27</v>
      </c>
      <c r="B37" s="47" t="s">
        <v>26</v>
      </c>
      <c r="C37" s="64"/>
      <c r="D37" s="64"/>
      <c r="E37" s="64"/>
      <c r="F37" s="64"/>
      <c r="G37" s="64"/>
      <c r="H37" s="64"/>
      <c r="I37" s="64"/>
      <c r="J37" s="64"/>
    </row>
    <row r="38" spans="1:10">
      <c r="A38" s="65"/>
      <c r="B38" s="65"/>
      <c r="C38" s="66"/>
      <c r="D38" s="66"/>
      <c r="E38" s="67"/>
      <c r="F38" s="68"/>
    </row>
    <row r="40" spans="1:10">
      <c r="A40" s="10"/>
      <c r="B40" s="10"/>
      <c r="C40" s="11"/>
      <c r="D40" s="11"/>
      <c r="E40" s="11"/>
      <c r="F40" s="11"/>
    </row>
  </sheetData>
  <mergeCells count="71">
    <mergeCell ref="A16:E16"/>
    <mergeCell ref="A1:K1"/>
    <mergeCell ref="I2:K2"/>
    <mergeCell ref="A3:E4"/>
    <mergeCell ref="H6:K6"/>
    <mergeCell ref="I7:K7"/>
    <mergeCell ref="B8:F8"/>
    <mergeCell ref="H8:K8"/>
    <mergeCell ref="B9:C9"/>
    <mergeCell ref="H9:K9"/>
    <mergeCell ref="H10:K10"/>
    <mergeCell ref="H11:K11"/>
    <mergeCell ref="A13:B14"/>
    <mergeCell ref="C13:F14"/>
    <mergeCell ref="C17:D17"/>
    <mergeCell ref="E17:F17"/>
    <mergeCell ref="G17:H17"/>
    <mergeCell ref="I17:J17"/>
    <mergeCell ref="A18:A19"/>
    <mergeCell ref="B18:B19"/>
    <mergeCell ref="C18:D19"/>
    <mergeCell ref="E18:F19"/>
    <mergeCell ref="G18:H19"/>
    <mergeCell ref="I18:J19"/>
    <mergeCell ref="A21:E21"/>
    <mergeCell ref="A22:C22"/>
    <mergeCell ref="G22:H22"/>
    <mergeCell ref="I22:J22"/>
    <mergeCell ref="A23:C23"/>
    <mergeCell ref="G23:H23"/>
    <mergeCell ref="I23:J23"/>
    <mergeCell ref="A24:C24"/>
    <mergeCell ref="G24:H24"/>
    <mergeCell ref="I24:J24"/>
    <mergeCell ref="A25:C25"/>
    <mergeCell ref="G25:H25"/>
    <mergeCell ref="I25:J25"/>
    <mergeCell ref="A26:C26"/>
    <mergeCell ref="G26:H26"/>
    <mergeCell ref="I26:J26"/>
    <mergeCell ref="A27:C27"/>
    <mergeCell ref="G27:H27"/>
    <mergeCell ref="I27:J27"/>
    <mergeCell ref="A28:C28"/>
    <mergeCell ref="G28:H28"/>
    <mergeCell ref="I28:J28"/>
    <mergeCell ref="A29:C29"/>
    <mergeCell ref="G29:H29"/>
    <mergeCell ref="I29:J29"/>
    <mergeCell ref="A30:C30"/>
    <mergeCell ref="G30:H30"/>
    <mergeCell ref="I30:J30"/>
    <mergeCell ref="A31:C31"/>
    <mergeCell ref="G31:H31"/>
    <mergeCell ref="I31:J31"/>
    <mergeCell ref="A32:C32"/>
    <mergeCell ref="D32:F32"/>
    <mergeCell ref="D34:F34"/>
    <mergeCell ref="G32:H32"/>
    <mergeCell ref="I32:J32"/>
    <mergeCell ref="A33:C33"/>
    <mergeCell ref="D33:F33"/>
    <mergeCell ref="G33:H33"/>
    <mergeCell ref="I33:J33"/>
    <mergeCell ref="G34:H34"/>
    <mergeCell ref="D35:F35"/>
    <mergeCell ref="G35:H35"/>
    <mergeCell ref="B37:J37"/>
    <mergeCell ref="A38:B38"/>
    <mergeCell ref="C38:D38"/>
    <mergeCell ref="E38:F38"/>
  </mergeCells>
  <phoneticPr fontId="2"/>
  <pageMargins left="1.299212598425197" right="0.51181102362204722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 （注文書なし）</vt:lpstr>
      <vt:lpstr>請求書 （注文書あり）</vt:lpstr>
      <vt:lpstr>請求書 （記入例　注文書ありの場合）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2022-08-01T01:37:08Z</dcterms:created>
  <dcterms:modified xsi:type="dcterms:W3CDTF">2025-02-19T23:52:24Z</dcterms:modified>
</cp:coreProperties>
</file>